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1A6ACD16-B1B8-436F-83F0-B27FF25651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B24" i="1"/>
  <c r="B22" i="1"/>
  <c r="B18" i="1"/>
  <c r="B20" i="1"/>
  <c r="B16" i="1" l="1"/>
</calcChain>
</file>

<file path=xl/sharedStrings.xml><?xml version="1.0" encoding="utf-8"?>
<sst xmlns="http://schemas.openxmlformats.org/spreadsheetml/2006/main" count="27" uniqueCount="20">
  <si>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</si>
  <si>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</si>
  <si>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</si>
  <si>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</si>
  <si>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</si>
  <si>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</si>
  <si>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</si>
  <si>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</si>
  <si>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15.09.2025.</t>
  </si>
  <si>
    <t>16.09.2025.</t>
  </si>
  <si>
    <t>IZVOD  BR. 213</t>
  </si>
  <si>
    <t>UPLATA RFZO LESKOVAC - PLATA 07A 09-2025 I DEO</t>
  </si>
  <si>
    <t>UPLATA RFZO LESKOVAC - KRV 076</t>
  </si>
  <si>
    <t>UPLATA NLB KOMERCIJALNA BANKA - RAČUN LIKVIDIRAN</t>
  </si>
  <si>
    <t>PLATA 07A</t>
  </si>
  <si>
    <t>KRV 076</t>
  </si>
  <si>
    <t>ZAVOD ZA TRANSFUZIJU KRVI NIŠ</t>
  </si>
  <si>
    <t>PLATA 09-2025 I DEO</t>
  </si>
  <si>
    <t>OSTALI TROŠKOVI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</si>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</sst>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zoomScaleNormal="100" workbookViewId="0">
      <selection activeCell="C20" sqref="C2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1546053.62</v>
      </c>
    </row>
    <row r="8" spans="1:3" x14ac:dyDescent="0.25">
      <c r="A8" s="4" t="s">
        <v>2</v>
      </c>
      <c r="B8" s="5" t="s">
        <v>8</v>
      </c>
      <c r="C8" s="6">
        <v>1434453.1</v>
      </c>
    </row>
    <row r="9" spans="1:3" x14ac:dyDescent="0.25">
      <c r="A9" s="4" t="s">
        <v>6</v>
      </c>
      <c r="B9" s="5" t="s">
        <v>9</v>
      </c>
      <c r="C9" s="6">
        <v>32905</v>
      </c>
    </row>
    <row r="10" spans="1:3" x14ac:dyDescent="0.25">
      <c r="A10" s="4" t="s">
        <v>11</v>
      </c>
      <c r="B10" s="5" t="s">
        <v>9</v>
      </c>
      <c r="C10" s="6">
        <v>111805169.14</v>
      </c>
    </row>
    <row r="11" spans="1:3" x14ac:dyDescent="0.25">
      <c r="A11" s="4" t="s">
        <v>12</v>
      </c>
      <c r="B11" s="5" t="s">
        <v>9</v>
      </c>
      <c r="C11" s="6">
        <v>887704.46</v>
      </c>
    </row>
    <row r="12" spans="1:3" x14ac:dyDescent="0.25">
      <c r="A12" s="4" t="s">
        <v>13</v>
      </c>
      <c r="B12" s="5" t="s">
        <v>9</v>
      </c>
      <c r="C12" s="6">
        <v>78701.52</v>
      </c>
    </row>
    <row r="13" spans="1:3" ht="13.5" customHeight="1" x14ac:dyDescent="0.25">
      <c r="A13" s="7" t="s">
        <v>5</v>
      </c>
      <c r="B13" s="5" t="s">
        <v>9</v>
      </c>
      <c r="C13" s="2">
        <v>112692879.59999999</v>
      </c>
    </row>
    <row r="14" spans="1:3" x14ac:dyDescent="0.25">
      <c r="B14" s="5" t="s">
        <v>9</v>
      </c>
      <c r="C14" s="8">
        <f>C8+C9+C10+C11+C12-C13</f>
        <v>1546053.6199999899</v>
      </c>
    </row>
    <row r="15" spans="1:3" x14ac:dyDescent="0.25">
      <c r="B15" s="5"/>
      <c r="C15" s="9"/>
    </row>
    <row r="16" spans="1:3" s="1" customFormat="1" x14ac:dyDescent="0.25">
      <c r="A16" s="1" t="s">
        <v>7</v>
      </c>
      <c r="B16" s="10" t="str">
        <f>A4</f>
        <v>16.09.2025.</v>
      </c>
      <c r="C16" s="11"/>
    </row>
    <row r="17" spans="1:3" ht="11.25" customHeight="1" x14ac:dyDescent="0.25">
      <c r="B17" s="10"/>
    </row>
    <row r="18" spans="1:3" s="1" customFormat="1" x14ac:dyDescent="0.25">
      <c r="A18" s="12" t="s">
        <v>14</v>
      </c>
      <c r="B18" s="13">
        <f>B19</f>
        <v>111805169.14</v>
      </c>
      <c r="C18" s="11"/>
    </row>
    <row r="19" spans="1:3" x14ac:dyDescent="0.25">
      <c r="A19" s="14" t="s">
        <v>17</v>
      </c>
      <c r="B19" s="15">
        <v>111805169.14</v>
      </c>
    </row>
    <row r="20" spans="1:3" s="1" customFormat="1" x14ac:dyDescent="0.25">
      <c r="A20" s="12" t="s">
        <v>15</v>
      </c>
      <c r="B20" s="13">
        <f>B21</f>
        <v>887704.46</v>
      </c>
      <c r="C20" s="11"/>
    </row>
    <row r="21" spans="1:3" x14ac:dyDescent="0.25">
      <c r="A21" s="14" t="s">
        <v>16</v>
      </c>
      <c r="B21" s="15">
        <v>887704.46</v>
      </c>
    </row>
    <row r="22" spans="1:3" s="1" customFormat="1" x14ac:dyDescent="0.25">
      <c r="A22" s="12" t="s">
        <v>18</v>
      </c>
      <c r="B22" s="13">
        <f>B23</f>
        <v>6</v>
      </c>
      <c r="C22" s="11"/>
    </row>
    <row r="23" spans="1:3" x14ac:dyDescent="0.25">
      <c r="A23" s="14" t="s">
        <v>19</v>
      </c>
      <c r="B23" s="15">
        <v>6</v>
      </c>
    </row>
    <row r="24" spans="1:3" x14ac:dyDescent="0.25">
      <c r="B24" s="10">
        <f>B22+B20+B18</f>
        <v>112692879.59999999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2025-09-17T05:21:07Z</dcterms:modified>
</cp:coreProperties>
</file>